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GATA\AppData\Local\Temp\Rar$DIa12592.26906\"/>
    </mc:Choice>
  </mc:AlternateContent>
  <bookViews>
    <workbookView xWindow="32760" yWindow="32760" windowWidth="21600" windowHeight="10320"/>
  </bookViews>
  <sheets>
    <sheet name="Mrożonki" sheetId="3" r:id="rId1"/>
  </sheets>
  <calcPr calcId="162913"/>
</workbook>
</file>

<file path=xl/calcChain.xml><?xml version="1.0" encoding="utf-8"?>
<calcChain xmlns="http://schemas.openxmlformats.org/spreadsheetml/2006/main">
  <c r="J15" i="3" l="1"/>
  <c r="K15" i="3" s="1"/>
  <c r="L15" i="3" s="1"/>
  <c r="J16" i="3"/>
  <c r="K16" i="3" s="1"/>
  <c r="L16" i="3" s="1"/>
  <c r="J17" i="3"/>
  <c r="K17" i="3" s="1"/>
  <c r="L17" i="3" s="1"/>
  <c r="J18" i="3"/>
  <c r="K18" i="3" s="1"/>
  <c r="L18" i="3" s="1"/>
  <c r="J19" i="3"/>
  <c r="K19" i="3" s="1"/>
  <c r="L19" i="3" s="1"/>
  <c r="J20" i="3"/>
  <c r="K20" i="3" s="1"/>
  <c r="L20" i="3" s="1"/>
  <c r="J21" i="3"/>
  <c r="K21" i="3" s="1"/>
  <c r="L21" i="3" s="1"/>
  <c r="J22" i="3"/>
  <c r="K22" i="3" s="1"/>
  <c r="L22" i="3" s="1"/>
  <c r="J23" i="3"/>
  <c r="K23" i="3" s="1"/>
  <c r="L23" i="3" s="1"/>
  <c r="J24" i="3"/>
  <c r="K24" i="3" s="1"/>
  <c r="L24" i="3" s="1"/>
  <c r="J14" i="3"/>
  <c r="K14" i="3" s="1"/>
  <c r="L14" i="3" s="1"/>
  <c r="H15" i="3"/>
  <c r="H16" i="3"/>
  <c r="H17" i="3"/>
  <c r="H18" i="3"/>
  <c r="H19" i="3"/>
  <c r="H20" i="3"/>
  <c r="H21" i="3"/>
  <c r="H22" i="3"/>
  <c r="H23" i="3"/>
  <c r="H24" i="3"/>
  <c r="H14" i="3"/>
  <c r="J25" i="3" l="1"/>
  <c r="L25" i="3"/>
  <c r="H25" i="3"/>
</calcChain>
</file>

<file path=xl/sharedStrings.xml><?xml version="1.0" encoding="utf-8"?>
<sst xmlns="http://schemas.openxmlformats.org/spreadsheetml/2006/main" count="72" uniqueCount="53">
  <si>
    <t>Lp.</t>
  </si>
  <si>
    <t>Cena jednostkowa brutto</t>
  </si>
  <si>
    <t>Kod CPV</t>
  </si>
  <si>
    <t>15331170-9</t>
  </si>
  <si>
    <t>Razem</t>
  </si>
  <si>
    <t>Wartość netto</t>
  </si>
  <si>
    <t>03221420-6</t>
  </si>
  <si>
    <t>15300000-1</t>
  </si>
  <si>
    <t>Truskawki mrożone owoce 1 kategorii, jednolite odmianowo w partii, bez szypułek, całe, sypkie, bez obcych posmaków, nieoblodzone, niezlepione, nieuszkodzone mechanicznie, opakowanie ok.  2,50 kg</t>
  </si>
  <si>
    <t>Jednostka miary</t>
  </si>
  <si>
    <t>CPV  15331170-9</t>
  </si>
  <si>
    <t>Ilość</t>
  </si>
  <si>
    <t>…………………………………</t>
  </si>
  <si>
    <t>pieczęć wykonawcy</t>
  </si>
  <si>
    <t>Nazwa produktu</t>
  </si>
  <si>
    <t>Cena jednostkowa netto</t>
  </si>
  <si>
    <t xml:space="preserve">Wartość brutto </t>
  </si>
  <si>
    <t>……………………………………………</t>
  </si>
  <si>
    <t>miejscowość, data</t>
  </si>
  <si>
    <t xml:space="preserve">(pieczęć i podpis(y) osób(y) uprawnionych do reprezentacji Wykonawcy </t>
  </si>
  <si>
    <t>VAT</t>
  </si>
  <si>
    <t>%</t>
  </si>
  <si>
    <t>wartość</t>
  </si>
  <si>
    <t xml:space="preserve">* Oferent musi wypełnić wszystkie wiersze i kolumny formularza cenowego. </t>
  </si>
  <si>
    <t>Potwierdzam, że oferowane produkty są zgodne  z Rozporządzeniem Ministra Zdrowia z dnia 26 sierpnia 2016 r. w sprawie grup środków spożywczych przeznacznych do sprzedaży dzieciom i młodzieży w jednostkach systemu oświaty oraz wymagań, jakie musza spełniać środki spożywcze stosowane w ramach żywienia zbiorowego dzieci i młodzieży w tych jednostkach (Dz. U. z 2016 poz. 1154)</t>
  </si>
  <si>
    <t>X</t>
  </si>
  <si>
    <t xml:space="preserve">Kalafior mrożony (2,5 kg) różyczi kalaforiora bez obcych posmaków, nieoblodzone, niezlepione, opakowanie nieuszkodzone mechanicznie </t>
  </si>
  <si>
    <t>5.</t>
  </si>
  <si>
    <t>opakowanie</t>
  </si>
  <si>
    <t xml:space="preserve">mix warzywny:  warzywna zawierająca co najmniej 5 składników w opakowaniu o poj. ok.  (2,50 kg), mrożona,  barwa typowa dla poszczególnych warzyw, warzywa sypkie, bez obcych posmaków, nieoblodzone, niezlepione, nieuszkodzone mechanicznie opakowanie </t>
  </si>
  <si>
    <t>6.</t>
  </si>
  <si>
    <t>7.</t>
  </si>
  <si>
    <t>wiśnie mrożone owoce 1 kategori, jednolite, całe, sypkie bez obcych posmaków, nieoblodzone, niezlepione, nieuszkodzone mechanicznie, opakowanie ok 2,50kg</t>
  </si>
  <si>
    <t>8.</t>
  </si>
  <si>
    <t>maliny mrożone owoce 1 kategori, jednolite, całe, sypkie bez obcych posmaków, nieoblodzone, niezlepione, nieuszkodzone mechanicznie, opakowanie ok 2,50kg</t>
  </si>
  <si>
    <t>9.</t>
  </si>
  <si>
    <t>fasolka szparagowa 1 kategori, żólta lub zielona jednolite, sypkie bez obcych posmaków, nieoblodzone, niezlepione, nieuszkodzone mechanicznie, opakowanie ok 2,50kg</t>
  </si>
  <si>
    <t>4.</t>
  </si>
  <si>
    <t xml:space="preserve">marchewka z groszkiem;  warzywna zawierająca 2 składniki w opakowaniu o poj. ok.  (2,50 kg), mrożone,  barwa typowa dla poszczególnych warzyw, warzywa sypkie, bez obcych posmaków, nieoblodzone, niezlepione, nieuszkodzone mechanicznie opakowanie </t>
  </si>
  <si>
    <t>15331170-10</t>
  </si>
  <si>
    <t>10.</t>
  </si>
  <si>
    <t>11.</t>
  </si>
  <si>
    <t>Brokuł mrożony w opakowaniu foliowym, różyczki  bez obcych posmaków, nieoblodzone, niezlepione, opakowanie nieuszkodzone mechanicznie (2,50kg opakowanie)</t>
  </si>
  <si>
    <t>Groszek zielony - cukrowy w opakowniu foliowym (2,50kg opak)</t>
  </si>
  <si>
    <t xml:space="preserve">Szpinak krojony w opakowaniu o wadze ok. 1 kg, bez obcych posmaków, nieoblodzone,  opakowanie nieuszkodzone mechanicznie </t>
  </si>
  <si>
    <t>Mieszanka kompotowa (w opakowaniu 2,5 kg)mrożona, mieszanka wieloskładnikowa, barwa typowa dla poszczególnych owoców, owoce sypkie, bez obcych posmaków, nieoblodzone, niezlepione, nieuszkodzone, mechanicznie opakowanie</t>
  </si>
  <si>
    <t xml:space="preserve">** Oferent może zaproponować produkt o innej nazwie, jednak musi on spełniać wymogi tej samej lub wyższej jakości </t>
  </si>
  <si>
    <t>………………………………………………………………………….</t>
  </si>
  <si>
    <t>Formularz cenowy*</t>
  </si>
  <si>
    <t>Oferowany produkt**</t>
  </si>
  <si>
    <t>Załącznik nr 1_8 do zapytania ofertowego</t>
  </si>
  <si>
    <t>Część VIII zamówienia - Mrożonki</t>
  </si>
  <si>
    <t>ZPO.2.26.01.2025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</si>
</sst>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b/>
      <sz val="8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indexed="8"/>
      <name val="Arial"/>
      <family val="2"/>
      <charset val="238"/>
    </font>
    <font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7" fillId="0" borderId="0" xfId="0" applyFont="1"/>
    <xf numFmtId="0" fontId="8" fillId="0" borderId="0" xfId="0" applyFont="1"/>
    <xf numFmtId="0" fontId="2" fillId="0" borderId="0" xfId="0" applyFont="1" applyAlignment="1">
      <alignment horizontal="left" vertical="top"/>
    </xf>
    <xf numFmtId="0" fontId="10" fillId="0" borderId="0" xfId="0" applyFont="1" applyBorder="1" applyAlignment="1">
      <alignment horizontal="center"/>
    </xf>
    <xf numFmtId="0" fontId="2" fillId="0" borderId="0" xfId="0" applyFont="1" applyBorder="1"/>
    <xf numFmtId="0" fontId="10" fillId="0" borderId="0" xfId="0" applyFont="1" applyBorder="1" applyAlignment="1">
      <alignment horizontal="left" vertical="top"/>
    </xf>
    <xf numFmtId="0" fontId="10" fillId="0" borderId="0" xfId="0" applyFont="1" applyBorder="1" applyAlignment="1">
      <alignment horizontal="center" vertical="top"/>
    </xf>
    <xf numFmtId="0" fontId="11" fillId="0" borderId="0" xfId="0" applyFont="1" applyBorder="1"/>
    <xf numFmtId="0" fontId="11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1" fillId="0" borderId="0" xfId="0" applyFont="1" applyBorder="1"/>
    <xf numFmtId="0" fontId="12" fillId="0" borderId="0" xfId="0" applyFont="1" applyAlignment="1">
      <alignment vertical="top"/>
    </xf>
    <xf numFmtId="0" fontId="13" fillId="0" borderId="0" xfId="0" applyFont="1"/>
    <xf numFmtId="0" fontId="12" fillId="0" borderId="0" xfId="0" applyFont="1"/>
    <xf numFmtId="0" fontId="4" fillId="3" borderId="2" xfId="0" applyFont="1" applyFill="1" applyBorder="1" applyAlignment="1">
      <alignment horizontal="left"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top" wrapText="1"/>
    </xf>
    <xf numFmtId="0" fontId="9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left"/>
    </xf>
    <xf numFmtId="0" fontId="12" fillId="0" borderId="0" xfId="0" applyFont="1" applyAlignment="1"/>
    <xf numFmtId="0" fontId="16" fillId="2" borderId="0" xfId="0" applyFont="1" applyFill="1" applyAlignment="1">
      <alignment vertical="top"/>
    </xf>
    <xf numFmtId="0" fontId="17" fillId="0" borderId="0" xfId="0" applyFont="1" applyAlignment="1">
      <alignment horizontal="left" vertical="top"/>
    </xf>
    <xf numFmtId="0" fontId="18" fillId="0" borderId="0" xfId="0" applyFont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 wrapText="1"/>
    </xf>
    <xf numFmtId="0" fontId="12" fillId="0" borderId="3" xfId="0" applyFont="1" applyBorder="1" applyAlignment="1">
      <alignment vertical="center"/>
    </xf>
    <xf numFmtId="2" fontId="12" fillId="0" borderId="3" xfId="0" applyNumberFormat="1" applyFont="1" applyBorder="1" applyAlignment="1">
      <alignment horizontal="left" vertical="center"/>
    </xf>
    <xf numFmtId="2" fontId="11" fillId="0" borderId="3" xfId="0" applyNumberFormat="1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/>
    </xf>
    <xf numFmtId="0" fontId="5" fillId="0" borderId="2" xfId="0" applyFont="1" applyFill="1" applyBorder="1" applyAlignment="1">
      <alignment horizontal="left" vertical="center" wrapText="1"/>
    </xf>
    <xf numFmtId="0" fontId="12" fillId="0" borderId="2" xfId="0" applyFont="1" applyBorder="1" applyAlignment="1">
      <alignment vertical="center"/>
    </xf>
    <xf numFmtId="2" fontId="12" fillId="0" borderId="2" xfId="0" applyNumberFormat="1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14" fillId="3" borderId="4" xfId="0" applyFont="1" applyFill="1" applyBorder="1" applyAlignment="1">
      <alignment horizontal="center" vertical="center"/>
    </xf>
    <xf numFmtId="2" fontId="10" fillId="3" borderId="4" xfId="0" applyNumberFormat="1" applyFont="1" applyFill="1" applyBorder="1" applyAlignment="1">
      <alignment horizontal="center" vertical="center"/>
    </xf>
    <xf numFmtId="2" fontId="14" fillId="3" borderId="4" xfId="0" applyNumberFormat="1" applyFont="1" applyFill="1" applyBorder="1" applyAlignment="1">
      <alignment horizontal="center" vertical="center"/>
    </xf>
    <xf numFmtId="2" fontId="10" fillId="3" borderId="5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left" vertical="top" wrapText="1"/>
    </xf>
    <xf numFmtId="0" fontId="9" fillId="0" borderId="0" xfId="0" applyFont="1" applyAlignment="1">
      <alignment horizontal="center" vertical="center"/>
    </xf>
    <xf numFmtId="0" fontId="3" fillId="3" borderId="7" xfId="0" applyFont="1" applyFill="1" applyBorder="1" applyAlignment="1">
      <alignment horizontal="center" vertical="top" wrapText="1"/>
    </xf>
    <xf numFmtId="0" fontId="3" fillId="3" borderId="8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center" vertical="top" wrapText="1"/>
    </xf>
    <xf numFmtId="0" fontId="4" fillId="3" borderId="2" xfId="0" applyFont="1" applyFill="1" applyBorder="1" applyAlignment="1">
      <alignment horizontal="center" vertical="top" wrapText="1"/>
    </xf>
    <xf numFmtId="0" fontId="4" fillId="3" borderId="9" xfId="0" applyFont="1" applyFill="1" applyBorder="1" applyAlignment="1">
      <alignment horizontal="center" vertical="top" wrapText="1"/>
    </xf>
    <xf numFmtId="0" fontId="4" fillId="3" borderId="10" xfId="0" applyFont="1" applyFill="1" applyBorder="1" applyAlignment="1">
      <alignment horizontal="center" vertical="top" wrapText="1"/>
    </xf>
    <xf numFmtId="0" fontId="4" fillId="3" borderId="11" xfId="0" applyFont="1" applyFill="1" applyBorder="1" applyAlignment="1">
      <alignment horizontal="center" vertical="top" wrapText="1"/>
    </xf>
    <xf numFmtId="0" fontId="4" fillId="3" borderId="12" xfId="0" applyFont="1" applyFill="1" applyBorder="1" applyAlignment="1">
      <alignment horizontal="center" vertical="top" wrapText="1"/>
    </xf>
    <xf numFmtId="0" fontId="12" fillId="0" borderId="0" xfId="0" applyFont="1" applyAlignment="1">
      <alignment horizontal="center" wrapText="1"/>
    </xf>
    <xf numFmtId="0" fontId="14" fillId="3" borderId="6" xfId="0" applyFont="1" applyFill="1" applyBorder="1" applyAlignment="1">
      <alignment horizontal="left" vertical="center"/>
    </xf>
    <xf numFmtId="0" fontId="14" fillId="3" borderId="4" xfId="0" applyFont="1" applyFill="1" applyBorder="1" applyAlignment="1">
      <alignment horizontal="left" vertical="center"/>
    </xf>
    <xf numFmtId="0" fontId="11" fillId="0" borderId="0" xfId="0" applyFont="1" applyBorder="1" applyAlignment="1">
      <alignment horizontal="left"/>
    </xf>
    <xf numFmtId="0" fontId="15" fillId="0" borderId="0" xfId="0" applyFont="1" applyAlignment="1">
      <alignment horizontal="left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tabSelected="1" workbookViewId="0"/>
  </sheetViews>
  <sheetFormatPr defaultRowHeight="15" x14ac:dyDescent="0.25"/>
  <cols>
    <col min="1" max="1" width="5.28515625" customWidth="1"/>
    <col min="2" max="2" width="32.42578125" customWidth="1"/>
    <col min="6" max="6" width="11" customWidth="1"/>
    <col min="7" max="7" width="11.28515625" customWidth="1"/>
    <col min="11" max="11" width="12.28515625" customWidth="1"/>
  </cols>
  <sheetData>
    <row r="1" spans="1:12" ht="25.5" customHeight="1" x14ac:dyDescent="0.25">
      <c r="A1" s="23" t="s">
        <v>52</v>
      </c>
      <c r="B1" s="2"/>
      <c r="C1" s="2"/>
      <c r="D1" s="42"/>
      <c r="E1" s="42"/>
      <c r="G1" s="42"/>
      <c r="H1" s="42"/>
      <c r="I1" s="19"/>
      <c r="K1" s="42" t="s">
        <v>50</v>
      </c>
      <c r="L1" s="42"/>
    </row>
    <row r="3" spans="1:12" ht="47.25" customHeight="1" x14ac:dyDescent="0.25">
      <c r="A3" s="1" t="s">
        <v>12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x14ac:dyDescent="0.25">
      <c r="A4" s="2" t="s">
        <v>13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ht="18" x14ac:dyDescent="0.25">
      <c r="A6" s="43" t="s">
        <v>48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</row>
    <row r="7" spans="1:12" ht="13.5" customHeight="1" x14ac:dyDescent="0.25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</row>
    <row r="8" spans="1:12" ht="11.25" customHeight="1" x14ac:dyDescent="0.25"/>
    <row r="9" spans="1:12" ht="15.75" x14ac:dyDescent="0.25">
      <c r="A9" s="24" t="s">
        <v>51</v>
      </c>
    </row>
    <row r="10" spans="1:12" ht="15.75" x14ac:dyDescent="0.25">
      <c r="A10" s="24" t="s">
        <v>10</v>
      </c>
    </row>
    <row r="11" spans="1:12" ht="15.75" thickBot="1" x14ac:dyDescent="0.3">
      <c r="A11" s="3"/>
    </row>
    <row r="12" spans="1:12" ht="24.75" customHeight="1" x14ac:dyDescent="0.25">
      <c r="A12" s="44" t="s">
        <v>0</v>
      </c>
      <c r="B12" s="46" t="s">
        <v>14</v>
      </c>
      <c r="C12" s="46" t="s">
        <v>2</v>
      </c>
      <c r="D12" s="46" t="s">
        <v>9</v>
      </c>
      <c r="E12" s="46" t="s">
        <v>11</v>
      </c>
      <c r="F12" s="48" t="s">
        <v>49</v>
      </c>
      <c r="G12" s="48" t="s">
        <v>15</v>
      </c>
      <c r="H12" s="48" t="s">
        <v>5</v>
      </c>
      <c r="I12" s="48" t="s">
        <v>20</v>
      </c>
      <c r="J12" s="48"/>
      <c r="K12" s="50" t="s">
        <v>1</v>
      </c>
      <c r="L12" s="52" t="s">
        <v>16</v>
      </c>
    </row>
    <row r="13" spans="1:12" x14ac:dyDescent="0.25">
      <c r="A13" s="45"/>
      <c r="B13" s="47"/>
      <c r="C13" s="47"/>
      <c r="D13" s="47"/>
      <c r="E13" s="47"/>
      <c r="F13" s="49"/>
      <c r="G13" s="49"/>
      <c r="H13" s="49"/>
      <c r="I13" s="15" t="s">
        <v>21</v>
      </c>
      <c r="J13" s="15" t="s">
        <v>22</v>
      </c>
      <c r="K13" s="51"/>
      <c r="L13" s="53"/>
    </row>
    <row r="14" spans="1:12" ht="56.25" x14ac:dyDescent="0.25">
      <c r="A14" s="26">
        <v>1</v>
      </c>
      <c r="B14" s="27" t="s">
        <v>42</v>
      </c>
      <c r="C14" s="16" t="s">
        <v>3</v>
      </c>
      <c r="D14" s="16" t="s">
        <v>28</v>
      </c>
      <c r="E14" s="17">
        <v>18</v>
      </c>
      <c r="F14" s="28"/>
      <c r="G14" s="29"/>
      <c r="H14" s="30">
        <f>G14*E14</f>
        <v>0</v>
      </c>
      <c r="I14" s="31"/>
      <c r="J14" s="30">
        <f>I14*G14/100</f>
        <v>0</v>
      </c>
      <c r="K14" s="30">
        <f>J14+G14</f>
        <v>0</v>
      </c>
      <c r="L14" s="30">
        <f>K14*E14</f>
        <v>0</v>
      </c>
    </row>
    <row r="15" spans="1:12" ht="22.5" x14ac:dyDescent="0.25">
      <c r="A15" s="26">
        <v>2</v>
      </c>
      <c r="B15" s="27" t="s">
        <v>43</v>
      </c>
      <c r="C15" s="16" t="s">
        <v>3</v>
      </c>
      <c r="D15" s="16" t="s">
        <v>28</v>
      </c>
      <c r="E15" s="17">
        <v>5</v>
      </c>
      <c r="F15" s="28"/>
      <c r="G15" s="29"/>
      <c r="H15" s="30">
        <f t="shared" ref="H15:H24" si="0">G15*E15</f>
        <v>0</v>
      </c>
      <c r="I15" s="31"/>
      <c r="J15" s="30">
        <f t="shared" ref="J15:J24" si="1">I15*G15/100</f>
        <v>0</v>
      </c>
      <c r="K15" s="30">
        <f t="shared" ref="K15:K24" si="2">J15+G15</f>
        <v>0</v>
      </c>
      <c r="L15" s="30">
        <f t="shared" ref="L15:L24" si="3">K15*E15</f>
        <v>0</v>
      </c>
    </row>
    <row r="16" spans="1:12" ht="78.75" x14ac:dyDescent="0.25">
      <c r="A16" s="26">
        <v>3</v>
      </c>
      <c r="B16" s="27" t="s">
        <v>29</v>
      </c>
      <c r="C16" s="16" t="s">
        <v>3</v>
      </c>
      <c r="D16" s="16" t="s">
        <v>28</v>
      </c>
      <c r="E16" s="17">
        <v>40</v>
      </c>
      <c r="F16" s="28"/>
      <c r="G16" s="29"/>
      <c r="H16" s="30">
        <f t="shared" si="0"/>
        <v>0</v>
      </c>
      <c r="I16" s="31"/>
      <c r="J16" s="30">
        <f t="shared" si="1"/>
        <v>0</v>
      </c>
      <c r="K16" s="30">
        <f t="shared" si="2"/>
        <v>0</v>
      </c>
      <c r="L16" s="30">
        <f t="shared" si="3"/>
        <v>0</v>
      </c>
    </row>
    <row r="17" spans="1:12" ht="78.75" x14ac:dyDescent="0.25">
      <c r="A17" s="26" t="s">
        <v>37</v>
      </c>
      <c r="B17" s="27" t="s">
        <v>38</v>
      </c>
      <c r="C17" s="16" t="s">
        <v>39</v>
      </c>
      <c r="D17" s="16" t="s">
        <v>28</v>
      </c>
      <c r="E17" s="17">
        <v>15</v>
      </c>
      <c r="F17" s="28"/>
      <c r="G17" s="29"/>
      <c r="H17" s="30">
        <f t="shared" si="0"/>
        <v>0</v>
      </c>
      <c r="I17" s="31"/>
      <c r="J17" s="30">
        <f t="shared" si="1"/>
        <v>0</v>
      </c>
      <c r="K17" s="30">
        <f t="shared" si="2"/>
        <v>0</v>
      </c>
      <c r="L17" s="30">
        <f t="shared" si="3"/>
        <v>0</v>
      </c>
    </row>
    <row r="18" spans="1:12" ht="45" x14ac:dyDescent="0.25">
      <c r="A18" s="26" t="s">
        <v>27</v>
      </c>
      <c r="B18" s="27" t="s">
        <v>26</v>
      </c>
      <c r="C18" s="16" t="s">
        <v>6</v>
      </c>
      <c r="D18" s="16" t="s">
        <v>28</v>
      </c>
      <c r="E18" s="17">
        <v>30</v>
      </c>
      <c r="F18" s="28"/>
      <c r="G18" s="29"/>
      <c r="H18" s="30">
        <f t="shared" si="0"/>
        <v>0</v>
      </c>
      <c r="I18" s="31"/>
      <c r="J18" s="30">
        <f t="shared" si="1"/>
        <v>0</v>
      </c>
      <c r="K18" s="30">
        <f t="shared" si="2"/>
        <v>0</v>
      </c>
      <c r="L18" s="30">
        <f t="shared" si="3"/>
        <v>0</v>
      </c>
    </row>
    <row r="19" spans="1:12" ht="67.5" x14ac:dyDescent="0.25">
      <c r="A19" s="26" t="s">
        <v>30</v>
      </c>
      <c r="B19" s="27" t="s">
        <v>45</v>
      </c>
      <c r="C19" s="17" t="s">
        <v>7</v>
      </c>
      <c r="D19" s="17" t="s">
        <v>28</v>
      </c>
      <c r="E19" s="17">
        <v>8</v>
      </c>
      <c r="F19" s="28"/>
      <c r="G19" s="29"/>
      <c r="H19" s="30">
        <f t="shared" si="0"/>
        <v>0</v>
      </c>
      <c r="I19" s="31"/>
      <c r="J19" s="30">
        <f t="shared" si="1"/>
        <v>0</v>
      </c>
      <c r="K19" s="30">
        <f t="shared" si="2"/>
        <v>0</v>
      </c>
      <c r="L19" s="30">
        <f t="shared" si="3"/>
        <v>0</v>
      </c>
    </row>
    <row r="20" spans="1:12" ht="33.75" x14ac:dyDescent="0.25">
      <c r="A20" s="26" t="s">
        <v>31</v>
      </c>
      <c r="B20" s="32" t="s">
        <v>44</v>
      </c>
      <c r="C20" s="17" t="s">
        <v>3</v>
      </c>
      <c r="D20" s="17" t="s">
        <v>28</v>
      </c>
      <c r="E20" s="17">
        <v>8</v>
      </c>
      <c r="F20" s="28"/>
      <c r="G20" s="29"/>
      <c r="H20" s="30">
        <f t="shared" si="0"/>
        <v>0</v>
      </c>
      <c r="I20" s="31"/>
      <c r="J20" s="30">
        <f t="shared" si="1"/>
        <v>0</v>
      </c>
      <c r="K20" s="30">
        <f t="shared" si="2"/>
        <v>0</v>
      </c>
      <c r="L20" s="30">
        <f t="shared" si="3"/>
        <v>0</v>
      </c>
    </row>
    <row r="21" spans="1:12" ht="45" x14ac:dyDescent="0.25">
      <c r="A21" s="33" t="s">
        <v>33</v>
      </c>
      <c r="B21" s="34" t="s">
        <v>32</v>
      </c>
      <c r="C21" s="18" t="s">
        <v>7</v>
      </c>
      <c r="D21" s="18" t="s">
        <v>28</v>
      </c>
      <c r="E21" s="18">
        <v>6</v>
      </c>
      <c r="F21" s="35"/>
      <c r="G21" s="36"/>
      <c r="H21" s="30">
        <f t="shared" si="0"/>
        <v>0</v>
      </c>
      <c r="I21" s="37"/>
      <c r="J21" s="30">
        <f t="shared" si="1"/>
        <v>0</v>
      </c>
      <c r="K21" s="30">
        <f t="shared" si="2"/>
        <v>0</v>
      </c>
      <c r="L21" s="30">
        <f t="shared" si="3"/>
        <v>0</v>
      </c>
    </row>
    <row r="22" spans="1:12" ht="45" x14ac:dyDescent="0.25">
      <c r="A22" s="33" t="s">
        <v>35</v>
      </c>
      <c r="B22" s="34" t="s">
        <v>34</v>
      </c>
      <c r="C22" s="18" t="s">
        <v>7</v>
      </c>
      <c r="D22" s="18" t="s">
        <v>28</v>
      </c>
      <c r="E22" s="18">
        <v>6</v>
      </c>
      <c r="F22" s="35"/>
      <c r="G22" s="36"/>
      <c r="H22" s="30">
        <f t="shared" si="0"/>
        <v>0</v>
      </c>
      <c r="I22" s="37"/>
      <c r="J22" s="30">
        <f t="shared" si="1"/>
        <v>0</v>
      </c>
      <c r="K22" s="30">
        <f t="shared" si="2"/>
        <v>0</v>
      </c>
      <c r="L22" s="30">
        <f t="shared" si="3"/>
        <v>0</v>
      </c>
    </row>
    <row r="23" spans="1:12" ht="56.25" x14ac:dyDescent="0.25">
      <c r="A23" s="33" t="s">
        <v>40</v>
      </c>
      <c r="B23" s="34" t="s">
        <v>36</v>
      </c>
      <c r="C23" s="18" t="s">
        <v>3</v>
      </c>
      <c r="D23" s="18" t="s">
        <v>28</v>
      </c>
      <c r="E23" s="18">
        <v>35</v>
      </c>
      <c r="F23" s="35"/>
      <c r="G23" s="36"/>
      <c r="H23" s="30">
        <f t="shared" si="0"/>
        <v>0</v>
      </c>
      <c r="I23" s="37"/>
      <c r="J23" s="30">
        <f t="shared" si="1"/>
        <v>0</v>
      </c>
      <c r="K23" s="30">
        <f t="shared" si="2"/>
        <v>0</v>
      </c>
      <c r="L23" s="30">
        <f t="shared" si="3"/>
        <v>0</v>
      </c>
    </row>
    <row r="24" spans="1:12" ht="57" thickBot="1" x14ac:dyDescent="0.3">
      <c r="A24" s="33" t="s">
        <v>41</v>
      </c>
      <c r="B24" s="34" t="s">
        <v>8</v>
      </c>
      <c r="C24" s="18" t="s">
        <v>7</v>
      </c>
      <c r="D24" s="18" t="s">
        <v>28</v>
      </c>
      <c r="E24" s="18">
        <v>25</v>
      </c>
      <c r="F24" s="35"/>
      <c r="G24" s="36"/>
      <c r="H24" s="30">
        <f t="shared" si="0"/>
        <v>0</v>
      </c>
      <c r="I24" s="37"/>
      <c r="J24" s="30">
        <f t="shared" si="1"/>
        <v>0</v>
      </c>
      <c r="K24" s="30">
        <f t="shared" si="2"/>
        <v>0</v>
      </c>
      <c r="L24" s="30">
        <f t="shared" si="3"/>
        <v>0</v>
      </c>
    </row>
    <row r="25" spans="1:12" ht="15.75" thickBot="1" x14ac:dyDescent="0.3">
      <c r="A25" s="55" t="s">
        <v>4</v>
      </c>
      <c r="B25" s="56"/>
      <c r="C25" s="56"/>
      <c r="D25" s="56"/>
      <c r="E25" s="56"/>
      <c r="F25" s="56"/>
      <c r="G25" s="38" t="s">
        <v>25</v>
      </c>
      <c r="H25" s="39">
        <f>SUM(H14:H24)</f>
        <v>0</v>
      </c>
      <c r="I25" s="38" t="s">
        <v>25</v>
      </c>
      <c r="J25" s="39">
        <f>SUM(J14:J24)</f>
        <v>0</v>
      </c>
      <c r="K25" s="40" t="s">
        <v>25</v>
      </c>
      <c r="L25" s="41">
        <f>SUM(L14:L24)</f>
        <v>0</v>
      </c>
    </row>
    <row r="26" spans="1:12" ht="15.75" x14ac:dyDescent="0.25">
      <c r="L26" s="25"/>
    </row>
    <row r="27" spans="1:12" x14ac:dyDescent="0.25">
      <c r="A27" s="57" t="s">
        <v>23</v>
      </c>
      <c r="B27" s="57"/>
      <c r="C27" s="57"/>
      <c r="D27" s="57"/>
      <c r="E27" s="57"/>
      <c r="F27" s="4"/>
      <c r="G27" s="5"/>
      <c r="H27" s="5"/>
      <c r="I27" s="5"/>
      <c r="J27" s="5"/>
      <c r="K27" s="5"/>
      <c r="L27" s="5"/>
    </row>
    <row r="28" spans="1:12" x14ac:dyDescent="0.25">
      <c r="A28" s="21" t="s">
        <v>46</v>
      </c>
      <c r="B28" s="21"/>
      <c r="C28" s="21"/>
      <c r="D28" s="21"/>
      <c r="E28" s="21"/>
      <c r="F28" s="4"/>
      <c r="G28" s="5"/>
      <c r="H28" s="5"/>
      <c r="I28" s="5"/>
      <c r="J28" s="5"/>
      <c r="K28" s="5"/>
      <c r="L28" s="5"/>
    </row>
    <row r="29" spans="1:12" ht="12.75" customHeight="1" x14ac:dyDescent="0.25">
      <c r="A29" s="6"/>
      <c r="B29" s="7"/>
      <c r="C29" s="7"/>
      <c r="D29" s="7"/>
      <c r="E29" s="7"/>
      <c r="F29" s="8"/>
      <c r="G29" s="9"/>
      <c r="H29" s="9"/>
      <c r="I29" s="9"/>
      <c r="J29" s="9"/>
      <c r="K29" s="9"/>
      <c r="L29" s="5"/>
    </row>
    <row r="30" spans="1:12" ht="35.25" customHeight="1" x14ac:dyDescent="0.25">
      <c r="A30" s="58" t="s">
        <v>24</v>
      </c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</row>
    <row r="31" spans="1:12" x14ac:dyDescent="0.25">
      <c r="A31" s="10"/>
      <c r="B31" s="10"/>
      <c r="C31" s="10"/>
      <c r="D31" s="10"/>
      <c r="E31" s="10"/>
      <c r="F31" s="10"/>
      <c r="G31" s="11"/>
      <c r="H31" s="11"/>
      <c r="I31" s="11"/>
      <c r="J31" s="11"/>
      <c r="K31" s="11"/>
      <c r="L31" s="11"/>
    </row>
    <row r="32" spans="1:12" ht="51.75" customHeight="1" x14ac:dyDescent="0.25">
      <c r="A32" s="22" t="s">
        <v>17</v>
      </c>
      <c r="B32" s="12"/>
      <c r="C32" s="13"/>
      <c r="D32" s="13"/>
      <c r="E32" s="13"/>
      <c r="F32" s="13"/>
      <c r="G32" s="14" t="s">
        <v>47</v>
      </c>
      <c r="H32" s="14"/>
      <c r="I32" s="14"/>
      <c r="J32" s="14"/>
      <c r="K32" s="14"/>
    </row>
    <row r="33" spans="1:11" ht="30.75" customHeight="1" x14ac:dyDescent="0.25">
      <c r="A33" s="12" t="s">
        <v>18</v>
      </c>
      <c r="B33" s="12"/>
      <c r="C33" s="13"/>
      <c r="D33" s="13"/>
      <c r="E33" s="13"/>
      <c r="F33" s="13"/>
      <c r="G33" s="54" t="s">
        <v>19</v>
      </c>
      <c r="H33" s="54"/>
      <c r="I33" s="54"/>
      <c r="J33" s="54"/>
      <c r="K33" s="54"/>
    </row>
  </sheetData>
  <mergeCells count="19">
    <mergeCell ref="G33:K33"/>
    <mergeCell ref="G12:G13"/>
    <mergeCell ref="H12:H13"/>
    <mergeCell ref="I12:J12"/>
    <mergeCell ref="A25:F25"/>
    <mergeCell ref="A27:E27"/>
    <mergeCell ref="A30:L30"/>
    <mergeCell ref="D1:E1"/>
    <mergeCell ref="G1:H1"/>
    <mergeCell ref="K1:L1"/>
    <mergeCell ref="A6:L6"/>
    <mergeCell ref="A12:A13"/>
    <mergeCell ref="B12:B13"/>
    <mergeCell ref="C12:C13"/>
    <mergeCell ref="D12:D13"/>
    <mergeCell ref="E12:E13"/>
    <mergeCell ref="F12:F13"/>
    <mergeCell ref="K12:K13"/>
    <mergeCell ref="L12:L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Mrożonki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Kot</dc:creator>
  <cp:lastModifiedBy>AGATA</cp:lastModifiedBy>
  <cp:lastPrinted>2020-07-03T12:58:35Z</cp:lastPrinted>
  <dcterms:created xsi:type="dcterms:W3CDTF">2014-11-04T10:07:58Z</dcterms:created>
  <dcterms:modified xsi:type="dcterms:W3CDTF">2025-12-08T12:32:40Z</dcterms:modified>
</cp:coreProperties>
</file>